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240" windowWidth="9450" windowHeight="6765"/>
  </bookViews>
  <sheets>
    <sheet name="November 2017" sheetId="1" r:id="rId1"/>
  </sheets>
  <calcPr calcId="145621" concurrentCalc="0"/>
</workbook>
</file>

<file path=xl/calcChain.xml><?xml version="1.0" encoding="utf-8"?>
<calcChain xmlns="http://schemas.openxmlformats.org/spreadsheetml/2006/main">
  <c r="D14" i="1" l="1"/>
  <c r="D13" i="1"/>
  <c r="E12" i="1"/>
  <c r="D12" i="1"/>
  <c r="D11" i="1"/>
  <c r="E11" i="1"/>
  <c r="D9" i="1"/>
  <c r="D10" i="1"/>
  <c r="C15" i="1"/>
  <c r="B15" i="1"/>
  <c r="E9" i="1"/>
  <c r="D8" i="1"/>
  <c r="D7" i="1"/>
  <c r="E7" i="1"/>
  <c r="E6" i="1"/>
  <c r="D6" i="1"/>
  <c r="D5" i="1"/>
  <c r="E5" i="1"/>
  <c r="E4" i="1"/>
  <c r="D4" i="1"/>
  <c r="E10" i="1"/>
  <c r="E14" i="1"/>
  <c r="E3" i="1"/>
  <c r="E8" i="1"/>
  <c r="E13" i="1"/>
  <c r="E15" i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<sst xmlns="http://schemas.openxmlformats.org/spreadsheetml/2006/main" count="17" uniqueCount="17">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</sst>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9" formatCode="0.00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3" fontId="9" fillId="0" borderId="0" xfId="0" applyNumberFormat="1" applyFont="1">
      <alignment vertical="center"/>
    </xf>
    <xf numFmtId="1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4" workbookViewId="0">
      <selection activeCell="C18" sqref="C18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>
        <v>4669.0519999999997</v>
      </c>
      <c r="C4" s="13">
        <v>4199.8630000000003</v>
      </c>
      <c r="D4" s="7">
        <f t="shared" ref="D4:D8" si="0">IF(ISERROR(B4/B3-1),"-",B4/B3-1)</f>
        <v>8.8812021842232802E-4</v>
      </c>
      <c r="E4" s="7">
        <f>IF(ISERROR(B4/C4-1),"-",B4/C4-1)</f>
        <v>0.11171531071370655</v>
      </c>
    </row>
    <row r="5" spans="1:5" x14ac:dyDescent="0.25">
      <c r="A5" s="2" t="s">
        <v>6</v>
      </c>
      <c r="B5" s="13">
        <v>5196.8630000000003</v>
      </c>
      <c r="C5" s="13">
        <v>4143.7780000000002</v>
      </c>
      <c r="D5" s="7">
        <f t="shared" si="0"/>
        <v>0.113044575215697</v>
      </c>
      <c r="E5" s="7">
        <f>IF(ISERROR(B5/C5-1),"-",B5/C5-1)</f>
        <v>0.25413644263761226</v>
      </c>
    </row>
    <row r="6" spans="1:5" x14ac:dyDescent="0.25">
      <c r="A6" s="2" t="s">
        <v>7</v>
      </c>
      <c r="B6" s="13">
        <v>4713.8639999999996</v>
      </c>
      <c r="C6" s="13">
        <v>5750.884</v>
      </c>
      <c r="D6" s="7">
        <f t="shared" si="0"/>
        <v>-9.2940491215566134E-2</v>
      </c>
      <c r="E6" s="7">
        <f>IF(ISERROR(B6/C6-1),"-",B6/C6-1)</f>
        <v>-0.18032358155720063</v>
      </c>
    </row>
    <row r="7" spans="1:5" x14ac:dyDescent="0.25">
      <c r="A7" s="2" t="s">
        <v>16</v>
      </c>
      <c r="B7" s="13">
        <v>4530.6769999999997</v>
      </c>
      <c r="C7" s="13">
        <v>6752.7830000000004</v>
      </c>
      <c r="D7" s="7">
        <f t="shared" si="0"/>
        <v>-3.886132480699489E-2</v>
      </c>
      <c r="E7" s="7">
        <f>IF(ISERROR(B7/C7-1),"-",B7/C7-1)</f>
        <v>-0.32906521651887832</v>
      </c>
    </row>
    <row r="8" spans="1:5" x14ac:dyDescent="0.25">
      <c r="A8" s="2" t="s">
        <v>8</v>
      </c>
      <c r="B8" s="13">
        <v>6891.3680000000004</v>
      </c>
      <c r="C8" s="13">
        <v>6358.4570000000003</v>
      </c>
      <c r="D8" s="7">
        <f t="shared" si="0"/>
        <v>0.52104597171680989</v>
      </c>
      <c r="E8" s="7">
        <f t="shared" ref="E8:E13" si="1">IF(ISERROR(B8/C8-1),"-",B8/C8-1)</f>
        <v>8.3811371217891395E-2</v>
      </c>
    </row>
    <row r="9" spans="1:5" x14ac:dyDescent="0.25">
      <c r="A9" s="2" t="s">
        <v>9</v>
      </c>
      <c r="B9" s="13">
        <v>6194.4470000000001</v>
      </c>
      <c r="C9" s="13">
        <v>6319.0020000000004</v>
      </c>
      <c r="D9" s="7">
        <f t="shared" ref="D9:D13" si="2">IF(ISERROR(B9/B8-1),"-",B9/B8-1)</f>
        <v>-0.10112955802099088</v>
      </c>
      <c r="E9" s="7">
        <f t="shared" si="1"/>
        <v>-1.9711182240486735E-2</v>
      </c>
    </row>
    <row r="10" spans="1:5" x14ac:dyDescent="0.25">
      <c r="A10" s="2" t="s">
        <v>10</v>
      </c>
      <c r="B10" s="13">
        <v>3000.8560000000002</v>
      </c>
      <c r="C10" s="13">
        <v>6579.3940000000002</v>
      </c>
      <c r="D10" s="7">
        <f t="shared" si="2"/>
        <v>-0.51555707878362667</v>
      </c>
      <c r="E10" s="7">
        <f>IF(ISERROR(B10/C10-1),"-",B10/C10-1)</f>
        <v>-0.5439008516589825</v>
      </c>
    </row>
    <row r="11" spans="1:5" x14ac:dyDescent="0.25">
      <c r="A11" s="2" t="s">
        <v>11</v>
      </c>
      <c r="B11" s="13">
        <v>6510.393</v>
      </c>
      <c r="C11" s="13">
        <v>9331.9380000000001</v>
      </c>
      <c r="D11" s="7">
        <f t="shared" si="2"/>
        <v>1.1695119659190576</v>
      </c>
      <c r="E11" s="7">
        <f>IF(ISERROR(B11/C11-1),"-",B11/C11-1)</f>
        <v>-0.30235359471955348</v>
      </c>
    </row>
    <row r="12" spans="1:5" x14ac:dyDescent="0.25">
      <c r="A12" s="2" t="s">
        <v>12</v>
      </c>
      <c r="B12" s="13">
        <v>6064.08</v>
      </c>
      <c r="C12" s="13">
        <v>8171.67</v>
      </c>
      <c r="D12" s="7">
        <f t="shared" si="2"/>
        <v>-6.8553926007231869E-2</v>
      </c>
      <c r="E12" s="7">
        <f>IF(ISERROR(B12/C12-1),"-",B12/C12-1)</f>
        <v>-0.25791423295360683</v>
      </c>
    </row>
    <row r="13" spans="1:5" x14ac:dyDescent="0.25">
      <c r="A13" s="2" t="s">
        <v>13</v>
      </c>
      <c r="B13" s="13">
        <v>5663.3329999999996</v>
      </c>
      <c r="C13" s="13">
        <v>7670.098</v>
      </c>
      <c r="D13" s="7">
        <f t="shared" si="2"/>
        <v>-6.6085374863128488E-2</v>
      </c>
      <c r="E13" s="7">
        <f t="shared" si="1"/>
        <v>-0.26163485785970408</v>
      </c>
    </row>
    <row r="14" spans="1:5" x14ac:dyDescent="0.25">
      <c r="A14" s="2" t="s">
        <v>14</v>
      </c>
      <c r="B14" s="13"/>
      <c r="C14" s="13"/>
      <c r="D14" s="7" t="str">
        <f>IF(ISERROR(A14/B14-1),"-",A14/B14-1)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58099.842000000004</v>
      </c>
      <c r="C15" s="9">
        <f>SUM(C3:C14)</f>
        <v>71755.207999999999</v>
      </c>
      <c r="D15" s="10"/>
      <c r="E15" s="11">
        <f>B15/C15-1</f>
        <v>-0.19030487654638251</v>
      </c>
    </row>
    <row r="17" spans="2:3" x14ac:dyDescent="0.25">
      <c r="B17" s="14"/>
      <c r="C17" s="16"/>
    </row>
    <row r="18" spans="2:3" x14ac:dyDescent="0.25">
      <c r="B18" s="17"/>
      <c r="C18" s="15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November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2017-12-06T06:16:45Z</dcterms:modified>
</cp:coreProperties>
</file>