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810\"/>
    </mc:Choice>
  </mc:AlternateContent>
  <bookViews>
    <workbookView xWindow="-15" yWindow="480" windowWidth="10320" windowHeight="7035"/>
  </bookViews>
  <sheets>
    <sheet name="September 2018" sheetId="22" r:id="rId1"/>
  </sheets>
  <calcPr calcId="162913"/>
</workbook>
</file>

<file path=xl/calcChain.xml><?xml version="1.0" encoding="utf-8"?>
<calcChain xmlns="http://schemas.openxmlformats.org/spreadsheetml/2006/main">
  <c r="D12" i="22" l="1"/>
  <c r="D11" i="22"/>
  <c r="D10" i="22" l="1"/>
  <c r="D9" i="22" l="1"/>
  <c r="D8" i="22" l="1"/>
  <c r="C15" i="22"/>
  <c r="D7" i="22"/>
  <c r="D6" i="22"/>
  <c r="D5" i="22"/>
  <c r="D4" i="22"/>
  <c r="E14" i="22"/>
  <c r="D14" i="22"/>
  <c r="D13" i="22"/>
  <c r="E12" i="22"/>
  <c r="E7" i="22"/>
  <c r="E11" i="22"/>
  <c r="E3" i="22"/>
  <c r="B15" i="22"/>
  <c r="E9" i="22"/>
  <c r="E6" i="22"/>
  <c r="E5" i="22"/>
  <c r="E4" i="22"/>
  <c r="E8" i="22"/>
  <c r="E10" i="22"/>
  <c r="E13" i="22"/>
  <c r="E15" i="22" l="1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<sst xmlns="http://schemas.openxmlformats.org/spreadsheetml/2006/main" count="17" uniqueCount="17">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</sst>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1" sqref="C1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2018</v>
      </c>
      <c r="C2" s="3">
        <v>2017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3403.991</v>
      </c>
      <c r="C3" s="5">
        <v>4664.9089999999997</v>
      </c>
      <c r="D3" s="6">
        <v>-0.153230593033686</v>
      </c>
      <c r="E3" s="6">
        <f>IF(ISERROR(B3/C3-1),"-",B3/C3-1)</f>
        <v>-0.27029852029267876</v>
      </c>
    </row>
    <row r="4" spans="1:5" x14ac:dyDescent="0.25">
      <c r="A4" s="4" t="s">
        <v>5</v>
      </c>
      <c r="B4" s="5">
        <v>2612.857</v>
      </c>
      <c r="C4" s="9">
        <v>4669.0519999999997</v>
      </c>
      <c r="D4" s="6">
        <f t="shared" ref="D4:D11" si="0">IF(ISERROR(B4/B3-1),"-",B4/B3-1)</f>
        <v>-0.23241365796795588</v>
      </c>
      <c r="E4" s="6">
        <f>IF(ISERROR(B4/C4-1),"-",B4/C4-1)</f>
        <v>-0.44038811304735948</v>
      </c>
    </row>
    <row r="5" spans="1:5" x14ac:dyDescent="0.25">
      <c r="A5" s="4" t="s">
        <v>6</v>
      </c>
      <c r="B5" s="9">
        <v>2771.895</v>
      </c>
      <c r="C5" s="9">
        <v>5196.8630000000003</v>
      </c>
      <c r="D5" s="6">
        <f t="shared" si="0"/>
        <v>6.0867471889965774E-2</v>
      </c>
      <c r="E5" s="6">
        <f>IF(ISERROR(B5/C5-1),"-",B5/C5-1)</f>
        <v>-0.46662149839239564</v>
      </c>
    </row>
    <row r="6" spans="1:5" x14ac:dyDescent="0.25">
      <c r="A6" s="4" t="s">
        <v>7</v>
      </c>
      <c r="B6" s="9">
        <v>2099.221</v>
      </c>
      <c r="C6" s="9">
        <v>4713.8639999999996</v>
      </c>
      <c r="D6" s="6">
        <f t="shared" si="0"/>
        <v>-0.24267658046210261</v>
      </c>
      <c r="E6" s="6">
        <f>IF(ISERROR(B6/C6-1),"-",B6/C6-1)</f>
        <v>-0.5546708602539232</v>
      </c>
    </row>
    <row r="7" spans="1:5" x14ac:dyDescent="0.25">
      <c r="A7" s="4" t="s">
        <v>8</v>
      </c>
      <c r="B7" s="9">
        <v>2445.3270000000002</v>
      </c>
      <c r="C7" s="9">
        <v>4530.6769999999997</v>
      </c>
      <c r="D7" s="6">
        <f t="shared" si="0"/>
        <v>0.16487354118503972</v>
      </c>
      <c r="E7" s="6">
        <f>IF(ISERROR(B7/C7-1),"-",B7/C7-1)</f>
        <v>-0.46027337636295851</v>
      </c>
    </row>
    <row r="8" spans="1:5" x14ac:dyDescent="0.25">
      <c r="A8" s="4" t="s">
        <v>9</v>
      </c>
      <c r="B8" s="9">
        <v>2229.913</v>
      </c>
      <c r="C8" s="9">
        <v>6891.3680000000004</v>
      </c>
      <c r="D8" s="6">
        <f t="shared" si="0"/>
        <v>-8.8092103837237423E-2</v>
      </c>
      <c r="E8" s="6">
        <f t="shared" ref="E8:E13" si="1">IF(ISERROR(B8/C8-1),"-",B8/C8-1)</f>
        <v>-0.67641939887697189</v>
      </c>
    </row>
    <row r="9" spans="1:5" x14ac:dyDescent="0.25">
      <c r="A9" s="4" t="s">
        <v>10</v>
      </c>
      <c r="B9" s="9">
        <v>1399.596</v>
      </c>
      <c r="C9" s="9">
        <v>6194.4470000000001</v>
      </c>
      <c r="D9" s="6">
        <f t="shared" si="0"/>
        <v>-0.37235398869821379</v>
      </c>
      <c r="E9" s="6">
        <f>IF(ISERROR(B9/C9-1),"-",B9/C9-1)</f>
        <v>-0.77405634433549919</v>
      </c>
    </row>
    <row r="10" spans="1:5" x14ac:dyDescent="0.25">
      <c r="A10" s="4" t="s">
        <v>11</v>
      </c>
      <c r="B10" s="9">
        <v>1388.825</v>
      </c>
      <c r="C10" s="9">
        <v>3000.8560000000002</v>
      </c>
      <c r="D10" s="6">
        <f t="shared" si="0"/>
        <v>-7.6957922143247037E-3</v>
      </c>
      <c r="E10" s="6">
        <f t="shared" si="1"/>
        <v>-0.5371903883425263</v>
      </c>
    </row>
    <row r="11" spans="1:5" x14ac:dyDescent="0.25">
      <c r="A11" s="4" t="s">
        <v>12</v>
      </c>
      <c r="B11" s="9">
        <v>1255.856</v>
      </c>
      <c r="C11" s="9">
        <v>6510.393</v>
      </c>
      <c r="D11" s="6">
        <f t="shared" si="0"/>
        <v>-9.5742084135870265E-2</v>
      </c>
      <c r="E11" s="6">
        <f>IF(ISERROR(B11/C11-1),"-",B11/C11-1)</f>
        <v>-0.80709981716925538</v>
      </c>
    </row>
    <row r="12" spans="1:5" x14ac:dyDescent="0.25">
      <c r="A12" s="4" t="s">
        <v>13</v>
      </c>
      <c r="B12" s="9"/>
      <c r="C12" s="9"/>
      <c r="D12" s="6" t="str">
        <f>IF(ISERROR(A12/B12-1),"-",A12/B12-1)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19607.481000000003</v>
      </c>
      <c r="C15" s="12">
        <f>SUM(C3:C14)</f>
        <v>46372.429000000004</v>
      </c>
      <c r="D15" s="11"/>
      <c r="E15" s="8">
        <f>B15/C15-1</f>
        <v>-0.57717373398749494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September 2018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2018-10-05T05:42:21Z</dcterms:modified>
</cp:coreProperties>
</file>