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tctaofs6\accounting\Investor relations\Monthly Announcement\2019\201902\"/>
    </mc:Choice>
  </mc:AlternateContent>
  <bookViews>
    <workbookView xWindow="-15" yWindow="480" windowWidth="10320" windowHeight="7035"/>
  </bookViews>
  <sheets>
    <sheet name="January 2019" sheetId="22" r:id="rId1"/>
  </sheets>
  <calcPr calcId="162913"/>
</workbook>
</file>

<file path=xl/calcChain.xml><?xml version="1.0" encoding="utf-8"?>
<calcChain xmlns="http://schemas.openxmlformats.org/spreadsheetml/2006/main">
  <c r="E3" i="22" l="1"/>
  <c r="C15" i="22" l="1"/>
  <c r="B15" i="22"/>
  <c r="E15" i="22" l="1"/>
</calcChain>
</file>

<file path=xl/sharedStrings.xml><?xml version="1.0" encoding="utf-8"?>
<sst xmlns="http://schemas.openxmlformats.org/spreadsheetml/2006/main" count="17" uniqueCount="17">
  <si>
    <t>January</t>
  </si>
  <si>
    <t>Monthly Consolidated Revenues</t>
  </si>
  <si>
    <t>(In NT$ million)</t>
  </si>
  <si>
    <t>MoM Change</t>
    <phoneticPr fontId="2" type="noConversion"/>
  </si>
  <si>
    <t>YoY Change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</si>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</sst>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_-* #,##0_-;\-* #,##0_-;_-* &quot;-&quot;??_-;_-@_-"/>
    <numFmt numFmtId="177" formatCode="0.0%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3" fillId="2" borderId="1" xfId="1" applyNumberFormat="1" applyFont="1" applyFill="1" applyBorder="1">
      <alignment vertical="center"/>
    </xf>
    <xf numFmtId="10" fontId="3" fillId="2" borderId="1" xfId="2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0" fontId="4" fillId="2" borderId="1" xfId="2" applyNumberFormat="1" applyFont="1" applyFill="1" applyBorder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2" fontId="0" fillId="0" borderId="0" xfId="0" applyNumberFormat="1">
      <alignment vertical="center"/>
    </xf>
    <xf numFmtId="176" fontId="4" fillId="2" borderId="1" xfId="2" applyNumberFormat="1" applyFont="1" applyFill="1" applyBorder="1" applyAlignment="1">
      <alignment horizontal="center" vertical="center"/>
    </xf>
    <xf numFmtId="176" fontId="4" fillId="2" borderId="1" xfId="1" applyNumberFormat="1" applyFont="1" applyFill="1" applyBorder="1">
      <alignment vertical="center"/>
    </xf>
    <xf numFmtId="177" fontId="0" fillId="0" borderId="0" xfId="2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G6" sqref="G6"/>
    </sheetView>
  </sheetViews>
  <sheetFormatPr defaultRowHeight="16.5" x14ac:dyDescent="0.25"/>
  <cols>
    <col min="1" max="1" width="14.5" customWidth="1"/>
    <col min="2" max="3" width="14.75" bestFit="1" customWidth="1"/>
    <col min="4" max="4" width="13.875" bestFit="1" customWidth="1"/>
    <col min="5" max="5" width="15" bestFit="1" customWidth="1"/>
  </cols>
  <sheetData>
    <row r="1" spans="1:5" x14ac:dyDescent="0.25">
      <c r="A1" s="1" t="s">
        <v>1</v>
      </c>
      <c r="B1" s="2"/>
      <c r="C1" s="2"/>
      <c r="D1" s="2"/>
      <c r="E1" s="2" t="s">
        <v>2</v>
      </c>
    </row>
    <row r="2" spans="1:5" x14ac:dyDescent="0.25">
      <c r="A2" s="3"/>
      <c r="B2" s="3">
        <v>2019</v>
      </c>
      <c r="C2" s="3">
        <v>2018</v>
      </c>
      <c r="D2" s="3" t="s">
        <v>3</v>
      </c>
      <c r="E2" s="3" t="s">
        <v>4</v>
      </c>
    </row>
    <row r="3" spans="1:5" x14ac:dyDescent="0.25">
      <c r="A3" s="4" t="s">
        <v>0</v>
      </c>
      <c r="B3" s="5">
        <v>1005.681</v>
      </c>
      <c r="C3" s="5">
        <v>3403.991</v>
      </c>
      <c r="D3" s="6">
        <v>-0.25629117671201573</v>
      </c>
      <c r="E3" s="6">
        <f>IF(ISERROR(B3/C3-1),"-",B3/C3-1)</f>
        <v>-0.70455826704594693</v>
      </c>
    </row>
    <row r="4" spans="1:5" x14ac:dyDescent="0.25">
      <c r="A4" s="4" t="s">
        <v>5</v>
      </c>
      <c r="B4" s="5"/>
      <c r="C4" s="9"/>
      <c r="D4" s="6"/>
      <c r="E4" s="6"/>
    </row>
    <row r="5" spans="1:5" x14ac:dyDescent="0.25">
      <c r="A5" s="4" t="s">
        <v>6</v>
      </c>
      <c r="B5" s="9"/>
      <c r="C5" s="9"/>
      <c r="D5" s="6"/>
      <c r="E5" s="6"/>
    </row>
    <row r="6" spans="1:5" x14ac:dyDescent="0.25">
      <c r="A6" s="4" t="s">
        <v>7</v>
      </c>
      <c r="B6" s="9"/>
      <c r="C6" s="9"/>
      <c r="D6" s="6"/>
      <c r="E6" s="6"/>
    </row>
    <row r="7" spans="1:5" x14ac:dyDescent="0.25">
      <c r="A7" s="4" t="s">
        <v>8</v>
      </c>
      <c r="B7" s="9"/>
      <c r="C7" s="9"/>
      <c r="D7" s="6"/>
      <c r="E7" s="6"/>
    </row>
    <row r="8" spans="1:5" x14ac:dyDescent="0.25">
      <c r="A8" s="4" t="s">
        <v>9</v>
      </c>
      <c r="B8" s="9"/>
      <c r="C8" s="9"/>
      <c r="D8" s="6"/>
      <c r="E8" s="6"/>
    </row>
    <row r="9" spans="1:5" x14ac:dyDescent="0.25">
      <c r="A9" s="4" t="s">
        <v>10</v>
      </c>
      <c r="B9" s="9"/>
      <c r="C9" s="9"/>
      <c r="D9" s="6"/>
      <c r="E9" s="6"/>
    </row>
    <row r="10" spans="1:5" x14ac:dyDescent="0.25">
      <c r="A10" s="4" t="s">
        <v>11</v>
      </c>
      <c r="B10" s="9"/>
      <c r="C10" s="9"/>
      <c r="D10" s="6"/>
      <c r="E10" s="6"/>
    </row>
    <row r="11" spans="1:5" x14ac:dyDescent="0.25">
      <c r="A11" s="4" t="s">
        <v>12</v>
      </c>
      <c r="B11" s="9"/>
      <c r="C11" s="9"/>
      <c r="D11" s="6"/>
      <c r="E11" s="6"/>
    </row>
    <row r="12" spans="1:5" x14ac:dyDescent="0.25">
      <c r="A12" s="4" t="s">
        <v>13</v>
      </c>
      <c r="B12" s="9"/>
      <c r="C12" s="9"/>
      <c r="D12" s="6"/>
      <c r="E12" s="6"/>
    </row>
    <row r="13" spans="1:5" x14ac:dyDescent="0.25">
      <c r="A13" s="4" t="s">
        <v>14</v>
      </c>
      <c r="B13" s="9"/>
      <c r="C13" s="9"/>
      <c r="D13" s="6"/>
      <c r="E13" s="6"/>
    </row>
    <row r="14" spans="1:5" x14ac:dyDescent="0.25">
      <c r="A14" s="4" t="s">
        <v>15</v>
      </c>
      <c r="B14" s="9"/>
      <c r="C14" s="9"/>
      <c r="D14" s="6"/>
      <c r="E14" s="6"/>
    </row>
    <row r="15" spans="1:5" x14ac:dyDescent="0.25">
      <c r="A15" s="7" t="s">
        <v>16</v>
      </c>
      <c r="B15" s="12">
        <f>SUM(B3:B14)</f>
        <v>1005.681</v>
      </c>
      <c r="C15" s="12">
        <f>SUM(C3:C14)</f>
        <v>3403.991</v>
      </c>
      <c r="D15" s="11"/>
      <c r="E15" s="8">
        <f>B15/C15-1</f>
        <v>-0.70455826704594693</v>
      </c>
    </row>
    <row r="16" spans="1:5" x14ac:dyDescent="0.25">
      <c r="B16" s="10"/>
    </row>
    <row r="17" spans="2:3" x14ac:dyDescent="0.25">
      <c r="B17" s="10"/>
      <c r="C17" s="13"/>
    </row>
    <row r="18" spans="2:3" x14ac:dyDescent="0.25">
      <c r="B18" s="10"/>
    </row>
    <row r="19" spans="2:3" x14ac:dyDescent="0.25">
      <c r="B19" s="10"/>
    </row>
  </sheetData>
  <phoneticPr fontId="2" type="noConversion"/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January 2019</vt:lpstr>
    </vt:vector>
  </TitlesOfParts>
  <Company>htc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Melinda Wu(吳晨婷)</cp:lastModifiedBy>
  <dcterms:created xsi:type="dcterms:W3CDTF">2011-11-18T05:23:49Z</dcterms:created>
  <dcterms:modified xsi:type="dcterms:W3CDTF">2019-02-14T01:41:13Z</dcterms:modified>
</cp:coreProperties>
</file>