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1820"/>
  </bookViews>
  <sheets>
    <sheet name="P&amp;L" sheetId="1" r:id="rId1"/>
    <sheet name="Sheet2" sheetId="2" r:id="rId2"/>
    <sheet name="Sheet3" sheetId="3" r:id="rId3"/>
  </sheets>
  <calcPr calcId="145621"/>
</workbook>
</file>

<file path=xl/calcChain.xml><?xml version="1.0" encoding="utf-8"?>
<calcChain xmlns="http://schemas.openxmlformats.org/spreadsheetml/2006/main">
  <c r="H15" i="1" l="1"/>
  <c r="H19" i="1" s="1"/>
  <c r="H23" i="1" s="1"/>
  <c r="H27" i="1" s="1"/>
  <c r="D15" i="1"/>
  <c r="D19" i="1" s="1"/>
  <c r="D23" i="1" s="1"/>
  <c r="D27" i="1" s="1"/>
</calcChain>
</file>

<file path=xl/sharedStrings.xml><?xml version="1.0" encoding="utf-8"?>
<sst xmlns="http://schemas.openxmlformats.org/spreadsheetml/2006/main" count="42" uniqueCount="39">
  <si>
    <t>Macy's, Inc.</t>
  </si>
  <si>
    <t>Consolidated Statements of Income (Unaudited) (Note 1)</t>
  </si>
  <si>
    <t>Net sales</t>
  </si>
  <si>
    <t>Cost of sales (Note 2)</t>
  </si>
  <si>
    <t>Gross margin</t>
  </si>
  <si>
    <t>Selling, general and administrative expenses</t>
  </si>
  <si>
    <t>Operating income</t>
  </si>
  <si>
    <t>Interest expense - net</t>
  </si>
  <si>
    <t>Income before income taxes</t>
  </si>
  <si>
    <t>Federal, state and local income tax expense (Note 3)</t>
  </si>
  <si>
    <t>Net income</t>
  </si>
  <si>
    <t>Basic earnings per share</t>
  </si>
  <si>
    <t>Diluted earnings per share</t>
  </si>
  <si>
    <t>Average common shares:</t>
  </si>
  <si>
    <t>Diluted</t>
  </si>
  <si>
    <t>Basic</t>
  </si>
  <si>
    <t xml:space="preserve">End of period common shares outstanding </t>
  </si>
  <si>
    <t>Depreciation and amortization expense</t>
  </si>
  <si>
    <t>$</t>
  </si>
  <si>
    <t>% to Net sales</t>
  </si>
  <si>
    <t>13 Weeks Ended</t>
  </si>
  <si>
    <t>(All amounts in millions except percentages and per share figures)</t>
  </si>
  <si>
    <t>Notes:</t>
  </si>
  <si>
    <t>(1)</t>
  </si>
  <si>
    <t>(2)</t>
  </si>
  <si>
    <t>Federal, state and local income taxes differ from the federal income tax statutory rate of 35%, principally because of the effect of state and local taxes, including the settlement of various tax issues and tax examinations.</t>
  </si>
  <si>
    <t>(3)</t>
  </si>
  <si>
    <t>August 1, 2015</t>
  </si>
  <si>
    <t>August 2, 2014</t>
  </si>
  <si>
    <t>58.6%</t>
  </si>
  <si>
    <t>41.4%</t>
  </si>
  <si>
    <t>(32.3%)</t>
  </si>
  <si>
    <t>9.1%</t>
  </si>
  <si>
    <t>Because of the seasonal nature of the retail business, the results of operations for the 13 weeks ended August 1, 2015 and August 2, 2014 (which do not include the Christmas season) are not necessarily indicative of such results for the fiscal year.</t>
  </si>
  <si>
    <t>Merchandise inventories are valued at the lower of cost or market using the last-in, first-out (LIFO) retail inventory method. Application of the LIFO retail inventory method did not result in the recognition of any LIFO charges or credits affecting cost of sales for the 13 weeks ended August 1, 2015 or August 2, 2014.</t>
  </si>
  <si>
    <t>59.1%</t>
  </si>
  <si>
    <t>40.9%</t>
  </si>
  <si>
    <t>(33.8%)</t>
  </si>
  <si>
    <t>7.1%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</si>
</sst>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0.0"/>
  </numFmts>
  <fonts count="4"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bottom style="double">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0">
    <xf numFmtId="0" fontId="0" fillId="0" borderId="0" xfId="0"/>
    <xf numFmtId="0" fontId="0" fillId="0" borderId="0" xfId="0" applyAlignment="1">
      <alignment horizontal="center"/>
    </xf>
    <xf numFmtId="164" fontId="0" fillId="0" borderId="0" xfId="1" applyNumberFormat="1" applyFont="1"/>
    <xf numFmtId="165" fontId="0" fillId="0" borderId="0" xfId="2" applyNumberFormat="1" applyFont="1"/>
    <xf numFmtId="164" fontId="0" fillId="0" borderId="1" xfId="1" applyNumberFormat="1" applyFont="1" applyBorder="1"/>
    <xf numFmtId="44" fontId="0" fillId="0" borderId="2" xfId="2" applyFont="1" applyBorder="1"/>
    <xf numFmtId="165" fontId="0" fillId="0" borderId="2" xfId="2" applyNumberFormat="1" applyFont="1" applyBorder="1"/>
    <xf numFmtId="166" fontId="0" fillId="0" borderId="0" xfId="3" applyNumberFormat="1" applyFont="1"/>
    <xf numFmtId="0" fontId="0" fillId="0" borderId="1" xfId="0" applyFont="1" applyBorder="1" applyAlignment="1">
      <alignment horizontal="center"/>
    </xf>
    <xf numFmtId="0" fontId="0" fillId="0" borderId="1" xfId="0" applyFont="1" applyBorder="1" applyAlignment="1">
      <alignment horizontal="center" wrapText="1"/>
    </xf>
    <xf numFmtId="0" fontId="0" fillId="0" borderId="0" xfId="3" applyNumberFormat="1" applyFont="1"/>
    <xf numFmtId="0" fontId="0" fillId="0" borderId="0" xfId="3" quotePrefix="1" applyNumberFormat="1" applyFont="1" applyAlignment="1">
      <alignment horizontal="right"/>
    </xf>
    <xf numFmtId="0" fontId="0" fillId="0" borderId="1" xfId="3" quotePrefix="1" applyNumberFormat="1" applyFont="1" applyBorder="1" applyAlignment="1">
      <alignment horizontal="right"/>
    </xf>
    <xf numFmtId="0" fontId="0" fillId="0" borderId="0" xfId="0" quotePrefix="1" applyAlignment="1">
      <alignment vertical="top"/>
    </xf>
    <xf numFmtId="167" fontId="0" fillId="0" borderId="0" xfId="0" applyNumberFormat="1"/>
    <xf numFmtId="0" fontId="0" fillId="0" borderId="0" xfId="0" applyAlignment="1">
      <alignment vertical="top" wrapText="1"/>
    </xf>
    <xf numFmtId="0" fontId="0" fillId="0" borderId="0" xfId="0" applyAlignment="1">
      <alignment horizontal="center"/>
    </xf>
    <xf numFmtId="15" fontId="0" fillId="0" borderId="1" xfId="0" quotePrefix="1" applyNumberFormat="1" applyBorder="1" applyAlignment="1">
      <alignment horizontal="center"/>
    </xf>
    <xf numFmtId="0" fontId="2" fillId="0" borderId="0" xfId="0" applyFont="1" applyAlignment="1">
      <alignment horizontal="center"/>
    </xf>
    <xf numFmtId="0" fontId="3" fillId="0" borderId="0" xfId="0" applyFont="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tabSelected="1" zoomScaleNormal="100" workbookViewId="0">
      <selection activeCell="B7" sqref="B7"/>
    </sheetView>
  </sheetViews>
  <sheetFormatPr defaultRowHeight="15" x14ac:dyDescent="0.25"/>
  <cols>
    <col min="1" max="1" width="3.28515625" customWidth="1"/>
    <col min="2" max="2" width="51.7109375" customWidth="1"/>
    <col min="3" max="3" width="1.7109375" customWidth="1"/>
    <col min="4" max="4" width="10.5703125" bestFit="1" customWidth="1"/>
    <col min="5" max="5" width="1.7109375" customWidth="1"/>
    <col min="7" max="7" width="3.140625" customWidth="1"/>
    <col min="8" max="8" width="10.5703125" customWidth="1"/>
    <col min="9" max="9" width="1.7109375" customWidth="1"/>
  </cols>
  <sheetData>
    <row r="1" spans="1:10" x14ac:dyDescent="0.25">
      <c r="A1" s="18" t="s">
        <v>0</v>
      </c>
      <c r="B1" s="18"/>
      <c r="C1" s="18"/>
      <c r="D1" s="18"/>
      <c r="E1" s="18"/>
      <c r="F1" s="18"/>
      <c r="G1" s="18"/>
      <c r="H1" s="18"/>
      <c r="I1" s="18"/>
      <c r="J1" s="18"/>
    </row>
    <row r="3" spans="1:10" x14ac:dyDescent="0.25">
      <c r="A3" s="19" t="s">
        <v>1</v>
      </c>
      <c r="B3" s="19"/>
      <c r="C3" s="19"/>
      <c r="D3" s="19"/>
      <c r="E3" s="19"/>
      <c r="F3" s="19"/>
      <c r="G3" s="19"/>
      <c r="H3" s="19"/>
      <c r="I3" s="19"/>
      <c r="J3" s="19"/>
    </row>
    <row r="5" spans="1:10" x14ac:dyDescent="0.25">
      <c r="A5" s="16" t="s">
        <v>21</v>
      </c>
      <c r="B5" s="16"/>
      <c r="C5" s="16"/>
      <c r="D5" s="16"/>
      <c r="E5" s="16"/>
      <c r="F5" s="16"/>
      <c r="G5" s="16"/>
      <c r="H5" s="16"/>
      <c r="I5" s="16"/>
      <c r="J5" s="16"/>
    </row>
    <row r="7" spans="1:10" x14ac:dyDescent="0.25">
      <c r="D7" s="16" t="s">
        <v>20</v>
      </c>
      <c r="E7" s="16"/>
      <c r="F7" s="16"/>
      <c r="H7" s="16" t="s">
        <v>20</v>
      </c>
      <c r="I7" s="16"/>
      <c r="J7" s="16"/>
    </row>
    <row r="8" spans="1:10" x14ac:dyDescent="0.25">
      <c r="D8" s="17" t="s">
        <v>27</v>
      </c>
      <c r="E8" s="17"/>
      <c r="F8" s="17"/>
      <c r="H8" s="17" t="s">
        <v>28</v>
      </c>
      <c r="I8" s="17"/>
      <c r="J8" s="17"/>
    </row>
    <row r="9" spans="1:10" ht="30" x14ac:dyDescent="0.25">
      <c r="C9" s="1"/>
      <c r="D9" s="8" t="s">
        <v>18</v>
      </c>
      <c r="E9" s="1"/>
      <c r="F9" s="9" t="s">
        <v>19</v>
      </c>
      <c r="H9" s="8" t="s">
        <v>18</v>
      </c>
      <c r="I9" s="1"/>
      <c r="J9" s="9" t="s">
        <v>19</v>
      </c>
    </row>
    <row r="11" spans="1:10" x14ac:dyDescent="0.25">
      <c r="A11" t="s">
        <v>2</v>
      </c>
      <c r="D11" s="3">
        <v>6104</v>
      </c>
      <c r="H11" s="3">
        <v>6267</v>
      </c>
    </row>
    <row r="12" spans="1:10" x14ac:dyDescent="0.25">
      <c r="D12" s="2"/>
      <c r="H12" s="2"/>
    </row>
    <row r="13" spans="1:10" x14ac:dyDescent="0.25">
      <c r="A13" t="s">
        <v>3</v>
      </c>
      <c r="D13" s="4">
        <v>3610</v>
      </c>
      <c r="F13" s="12" t="s">
        <v>35</v>
      </c>
      <c r="H13" s="4">
        <v>3672</v>
      </c>
      <c r="J13" s="12" t="s">
        <v>29</v>
      </c>
    </row>
    <row r="14" spans="1:10" x14ac:dyDescent="0.25">
      <c r="D14" s="2"/>
      <c r="F14" s="10"/>
      <c r="H14" s="2"/>
      <c r="J14" s="10"/>
    </row>
    <row r="15" spans="1:10" x14ac:dyDescent="0.25">
      <c r="A15" t="s">
        <v>4</v>
      </c>
      <c r="D15" s="2">
        <f>+D11-D13</f>
        <v>2494</v>
      </c>
      <c r="F15" s="11" t="s">
        <v>36</v>
      </c>
      <c r="H15" s="2">
        <f>+H11-H13</f>
        <v>2595</v>
      </c>
      <c r="J15" s="11" t="s">
        <v>30</v>
      </c>
    </row>
    <row r="16" spans="1:10" x14ac:dyDescent="0.25">
      <c r="D16" s="2"/>
      <c r="F16" s="7"/>
      <c r="H16" s="2"/>
      <c r="J16" s="7"/>
    </row>
    <row r="17" spans="1:10" x14ac:dyDescent="0.25">
      <c r="A17" t="s">
        <v>5</v>
      </c>
      <c r="D17" s="4">
        <v>-2058</v>
      </c>
      <c r="F17" s="12" t="s">
        <v>37</v>
      </c>
      <c r="H17" s="4">
        <v>-2024</v>
      </c>
      <c r="J17" s="12" t="s">
        <v>31</v>
      </c>
    </row>
    <row r="18" spans="1:10" x14ac:dyDescent="0.25">
      <c r="D18" s="2"/>
      <c r="F18" s="7"/>
      <c r="H18" s="2"/>
      <c r="J18" s="7"/>
    </row>
    <row r="19" spans="1:10" x14ac:dyDescent="0.25">
      <c r="A19" t="s">
        <v>6</v>
      </c>
      <c r="D19" s="2">
        <f>+D15+D17</f>
        <v>436</v>
      </c>
      <c r="F19" s="11" t="s">
        <v>38</v>
      </c>
      <c r="H19" s="2">
        <f>+H15+H17</f>
        <v>571</v>
      </c>
      <c r="J19" s="11" t="s">
        <v>32</v>
      </c>
    </row>
    <row r="20" spans="1:10" x14ac:dyDescent="0.25">
      <c r="D20" s="2"/>
      <c r="H20" s="2"/>
    </row>
    <row r="21" spans="1:10" x14ac:dyDescent="0.25">
      <c r="A21" t="s">
        <v>7</v>
      </c>
      <c r="D21" s="4">
        <v>-93</v>
      </c>
      <c r="H21" s="4">
        <v>-100</v>
      </c>
    </row>
    <row r="22" spans="1:10" x14ac:dyDescent="0.25">
      <c r="D22" s="2"/>
      <c r="H22" s="2"/>
    </row>
    <row r="23" spans="1:10" x14ac:dyDescent="0.25">
      <c r="A23" t="s">
        <v>8</v>
      </c>
      <c r="D23" s="2">
        <f>+D19+D21</f>
        <v>343</v>
      </c>
      <c r="H23" s="2">
        <f>+H19+H21</f>
        <v>471</v>
      </c>
    </row>
    <row r="24" spans="1:10" x14ac:dyDescent="0.25">
      <c r="D24" s="2"/>
      <c r="H24" s="2"/>
    </row>
    <row r="25" spans="1:10" x14ac:dyDescent="0.25">
      <c r="A25" t="s">
        <v>9</v>
      </c>
      <c r="D25" s="4">
        <v>-126</v>
      </c>
      <c r="H25" s="4">
        <v>-179</v>
      </c>
    </row>
    <row r="26" spans="1:10" x14ac:dyDescent="0.25">
      <c r="D26" s="2"/>
      <c r="H26" s="2"/>
    </row>
    <row r="27" spans="1:10" ht="15.75" thickBot="1" x14ac:dyDescent="0.3">
      <c r="A27" t="s">
        <v>10</v>
      </c>
      <c r="D27" s="6">
        <f>+D23+D25</f>
        <v>217</v>
      </c>
      <c r="H27" s="6">
        <f>+H23+H25</f>
        <v>292</v>
      </c>
    </row>
    <row r="28" spans="1:10" ht="15.75" thickTop="1" x14ac:dyDescent="0.25"/>
    <row r="29" spans="1:10" ht="15.75" thickBot="1" x14ac:dyDescent="0.3">
      <c r="A29" t="s">
        <v>11</v>
      </c>
      <c r="D29" s="5">
        <v>0.65</v>
      </c>
      <c r="H29" s="5">
        <v>0.81</v>
      </c>
    </row>
    <row r="30" spans="1:10" ht="15.75" thickTop="1" x14ac:dyDescent="0.25"/>
    <row r="31" spans="1:10" ht="15.75" thickBot="1" x14ac:dyDescent="0.3">
      <c r="A31" t="s">
        <v>12</v>
      </c>
      <c r="D31" s="5">
        <v>0.64</v>
      </c>
      <c r="H31" s="5">
        <v>0.8</v>
      </c>
    </row>
    <row r="32" spans="1:10" ht="15.75" thickTop="1" x14ac:dyDescent="0.25"/>
    <row r="33" spans="1:10" x14ac:dyDescent="0.25">
      <c r="A33" t="s">
        <v>13</v>
      </c>
    </row>
    <row r="34" spans="1:10" x14ac:dyDescent="0.25">
      <c r="B34" t="s">
        <v>15</v>
      </c>
      <c r="D34">
        <v>335.7</v>
      </c>
      <c r="H34">
        <v>359.2</v>
      </c>
    </row>
    <row r="35" spans="1:10" x14ac:dyDescent="0.25">
      <c r="B35" t="s">
        <v>14</v>
      </c>
      <c r="D35" s="14">
        <v>341</v>
      </c>
      <c r="H35">
        <v>365.4</v>
      </c>
    </row>
    <row r="37" spans="1:10" x14ac:dyDescent="0.25">
      <c r="A37" t="s">
        <v>16</v>
      </c>
      <c r="D37" s="14">
        <v>331</v>
      </c>
      <c r="H37">
        <v>353.5</v>
      </c>
    </row>
    <row r="39" spans="1:10" x14ac:dyDescent="0.25">
      <c r="A39" t="s">
        <v>17</v>
      </c>
      <c r="D39" s="3">
        <v>261</v>
      </c>
      <c r="H39" s="3">
        <v>254</v>
      </c>
    </row>
    <row r="42" spans="1:10" x14ac:dyDescent="0.25">
      <c r="A42" t="s">
        <v>22</v>
      </c>
    </row>
    <row r="44" spans="1:10" ht="48.75" customHeight="1" x14ac:dyDescent="0.25">
      <c r="A44" s="13" t="s">
        <v>23</v>
      </c>
      <c r="B44" s="15" t="s">
        <v>33</v>
      </c>
      <c r="C44" s="15"/>
      <c r="D44" s="15"/>
      <c r="E44" s="15"/>
      <c r="F44" s="15"/>
      <c r="G44" s="15"/>
      <c r="H44" s="15"/>
      <c r="I44" s="15"/>
      <c r="J44" s="15"/>
    </row>
    <row r="46" spans="1:10" ht="50.25" customHeight="1" x14ac:dyDescent="0.25">
      <c r="A46" s="13" t="s">
        <v>24</v>
      </c>
      <c r="B46" s="15" t="s">
        <v>34</v>
      </c>
      <c r="C46" s="15"/>
      <c r="D46" s="15"/>
      <c r="E46" s="15"/>
      <c r="F46" s="15"/>
      <c r="G46" s="15"/>
      <c r="H46" s="15"/>
      <c r="I46" s="15"/>
      <c r="J46" s="15"/>
    </row>
    <row r="48" spans="1:10" ht="48.75" customHeight="1" x14ac:dyDescent="0.25">
      <c r="A48" s="13" t="s">
        <v>26</v>
      </c>
      <c r="B48" s="15" t="s">
        <v>25</v>
      </c>
      <c r="C48" s="15"/>
      <c r="D48" s="15"/>
      <c r="E48" s="15"/>
      <c r="F48" s="15"/>
      <c r="G48" s="15"/>
      <c r="H48" s="15"/>
      <c r="I48" s="15"/>
      <c r="J48" s="15"/>
    </row>
  </sheetData>
  <mergeCells count="10">
    <mergeCell ref="A1:J1"/>
    <mergeCell ref="A3:J3"/>
    <mergeCell ref="A5:J5"/>
    <mergeCell ref="B44:J44"/>
    <mergeCell ref="B46:J46"/>
    <mergeCell ref="B48:J48"/>
    <mergeCell ref="D7:F7"/>
    <mergeCell ref="D8:F8"/>
    <mergeCell ref="H7:J7"/>
    <mergeCell ref="H8:J8"/>
  </mergeCells>
  <pageMargins left="0.7" right="0.7" top="0.75" bottom="0.75" header="0.3" footer="0.3"/>
  <pageSetup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P&amp;L</vt:lpstr>
      <vt:lpstr>Sheet2</vt:lpstr>
      <vt:lpstr>Sheet3</vt:lpstr>
    </vt:vector>
  </TitlesOfParts>
  <Company>MACYS Inc / Bloomingdales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Carrie B Phillippi</dc:creator>
  <cp:lastModifiedBy>Carrie B Phillippi</cp:lastModifiedBy>
  <cp:lastPrinted>2015-08-10T13:23:36Z</cp:lastPrinted>
  <dcterms:created xsi:type="dcterms:W3CDTF">2015-05-11T15:53:27Z</dcterms:created>
  <dcterms:modified xsi:type="dcterms:W3CDTF">2015-08-11T14:06:34Z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